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/>
  <c r="B15" i="1"/>
  <c r="B12" i="1"/>
  <c r="B6" i="1"/>
</calcChain>
</file>

<file path=xl/sharedStrings.xml><?xml version="1.0" encoding="utf-8"?>
<sst xmlns="http://schemas.openxmlformats.org/spreadsheetml/2006/main" count="17" uniqueCount="17">
  <si>
    <t>V</t>
    <phoneticPr fontId="1" type="noConversion"/>
  </si>
  <si>
    <t>s0</t>
    <phoneticPr fontId="1" type="noConversion"/>
  </si>
  <si>
    <t>umax</t>
    <phoneticPr fontId="1" type="noConversion"/>
  </si>
  <si>
    <t>Ks</t>
    <phoneticPr fontId="1" type="noConversion"/>
  </si>
  <si>
    <t>Yx/s</t>
    <phoneticPr fontId="1" type="noConversion"/>
  </si>
  <si>
    <t>F</t>
    <phoneticPr fontId="1" type="noConversion"/>
  </si>
  <si>
    <t>2.2L</t>
    <phoneticPr fontId="1" type="noConversion"/>
  </si>
  <si>
    <t>0.2 L/h</t>
    <phoneticPr fontId="1" type="noConversion"/>
  </si>
  <si>
    <t>10 g glucose/L</t>
    <phoneticPr fontId="1" type="noConversion"/>
  </si>
  <si>
    <t>0.3 h-1</t>
    <phoneticPr fontId="1" type="noConversion"/>
  </si>
  <si>
    <t>0.2 g glucose / L</t>
    <phoneticPr fontId="1" type="noConversion"/>
  </si>
  <si>
    <t>0.5 g cells / g glucose</t>
    <phoneticPr fontId="1" type="noConversion"/>
  </si>
  <si>
    <t xml:space="preserve">x= Y_(X⁄S) (s_0-(K_s∗D)/(μ_m-D))=4.956522 g/l </t>
  </si>
  <si>
    <t>x</t>
    <phoneticPr fontId="1" type="noConversion"/>
  </si>
  <si>
    <t>X=1000∙X_0 exp((μ_max-D)∙t)</t>
  </si>
  <si>
    <t>Biomass concentration [mg L-1]</t>
    <phoneticPr fontId="1" type="noConversion"/>
  </si>
  <si>
    <t>Time [h]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</si>
</sst>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Cambria Math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vertical="center" readingOrder="1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10" workbookViewId="0">
      <selection activeCell="E15" sqref="E15"/>
    </sheetView>
  </sheetViews>
  <sheetFormatPr defaultColWidth="9.1640625" defaultRowHeight="14" x14ac:dyDescent="0.3"/>
  <cols>
    <col min="1" max="1" width="9.1640625" customWidth="1"/>
    <col min="2" max="2" width="27.5" customWidth="1"/>
  </cols>
  <sheetData>
    <row r="1" spans="1:6" x14ac:dyDescent="0.3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3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4" spans="1:6" ht="85.5" x14ac:dyDescent="0.3">
      <c r="A4" s="1" t="s">
        <v>12</v>
      </c>
    </row>
    <row r="6" spans="1:6" x14ac:dyDescent="0.3">
      <c r="A6" t="s">
        <v>13</v>
      </c>
      <c r="B6">
        <f>0.5 * (10-0.2*0.2/2.2/(0.3-0.2/2.2))</f>
        <v>4.9565217391304346</v>
      </c>
    </row>
    <row r="9" spans="1:6" ht="85.5" x14ac:dyDescent="5.0999999999999996">
      <c r="A9" s="2" t="s">
        <v>14</v>
      </c>
    </row>
    <row r="11" spans="1:6" x14ac:dyDescent="0.3">
      <c r="A11" t="s">
        <v>16</v>
      </c>
      <c r="B11" t="s">
        <v>15</v>
      </c>
    </row>
    <row r="12" spans="1:6" x14ac:dyDescent="0.3">
      <c r="A12">
        <v>1</v>
      </c>
      <c r="B12">
        <f>1000*$B$6*EXP((0.3-1)*A12)</f>
        <v>2461.3358535748125</v>
      </c>
    </row>
    <row r="13" spans="1:6" x14ac:dyDescent="0.3">
      <c r="A13">
        <v>5</v>
      </c>
      <c r="B13">
        <f t="shared" ref="B13:B15" si="0">1000*$B$6*EXP((0.3-1)*A13)</f>
        <v>149.67398739757866</v>
      </c>
    </row>
    <row r="14" spans="1:6" x14ac:dyDescent="0.3">
      <c r="A14">
        <v>15</v>
      </c>
      <c r="B14">
        <f t="shared" si="0"/>
        <v>0.13648500982048592</v>
      </c>
    </row>
    <row r="15" spans="1:6" x14ac:dyDescent="0.3">
      <c r="A15">
        <v>25</v>
      </c>
      <c r="B15">
        <f t="shared" si="0"/>
        <v>1.2445821902383215E-4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2022-04-29T08:11:50Z</dcterms:modified>
</cp:coreProperties>
</file>